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gency fu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3" borderId="1" pivotButton="0" quotePrefix="0" xfId="0"/>
    <xf numFmtId="0" fontId="5" fillId="4" borderId="1" pivotButton="0" quotePrefix="0" xfId="0"/>
    <xf numFmtId="4" fontId="5" fillId="4" borderId="1" pivotButton="0" quotePrefix="0" xfId="0"/>
    <xf numFmtId="3" fontId="4" fillId="3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Emergency fund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Essential monthly expenses</t>
        </is>
      </c>
      <c r="B4" s="4" t="inlineStr">
        <is>
          <t>Amount</t>
        </is>
      </c>
    </row>
    <row r="5">
      <c r="A5" s="5" t="inlineStr">
        <is>
          <t>Housing</t>
        </is>
      </c>
      <c r="B5" s="6" t="n">
        <v>700</v>
      </c>
    </row>
    <row r="6">
      <c r="A6" s="5" t="inlineStr">
        <is>
          <t>Utilities</t>
        </is>
      </c>
      <c r="B6" s="6" t="n">
        <v>120</v>
      </c>
    </row>
    <row r="7">
      <c r="A7" s="5" t="inlineStr">
        <is>
          <t>Groceries</t>
        </is>
      </c>
      <c r="B7" s="6" t="n">
        <v>350</v>
      </c>
    </row>
    <row r="8">
      <c r="A8" s="5" t="inlineStr">
        <is>
          <t>Transport</t>
        </is>
      </c>
      <c r="B8" s="6" t="n">
        <v>100</v>
      </c>
    </row>
    <row r="9">
      <c r="A9" s="5" t="inlineStr">
        <is>
          <t>Insurance</t>
        </is>
      </c>
      <c r="B9" s="6" t="n">
        <v>60</v>
      </c>
    </row>
    <row r="10">
      <c r="A10" s="5" t="inlineStr">
        <is>
          <t>Minimum debt payments</t>
        </is>
      </c>
      <c r="B10" s="6" t="n">
        <v>70</v>
      </c>
    </row>
    <row r="11">
      <c r="A11" s="5" t="inlineStr">
        <is>
          <t>Other essentials</t>
        </is>
      </c>
      <c r="B11" s="6" t="n">
        <v>0</v>
      </c>
    </row>
    <row r="12">
      <c r="A12" s="7" t="inlineStr">
        <is>
          <t>Total essential expenses</t>
        </is>
      </c>
      <c r="B12" s="8">
        <f>SUM(B5:B11)</f>
        <v/>
      </c>
    </row>
    <row r="14">
      <c r="A14" s="5" t="inlineStr">
        <is>
          <t>Months you want to cover</t>
        </is>
      </c>
      <c r="B14" s="9" t="n">
        <v>6</v>
      </c>
    </row>
    <row r="15">
      <c r="A15" s="10" t="inlineStr">
        <is>
          <t>Target fund</t>
        </is>
      </c>
      <c r="B15" s="11">
        <f>B12*B14</f>
        <v/>
      </c>
    </row>
    <row r="16">
      <c r="A16" s="5" t="inlineStr">
        <is>
          <t>Already saved</t>
        </is>
      </c>
      <c r="B16" s="6" t="n">
        <v>2000</v>
      </c>
    </row>
    <row r="17">
      <c r="A17" s="5" t="inlineStr">
        <is>
          <t>You can save per month</t>
        </is>
      </c>
      <c r="B17" s="6" t="n">
        <v>300</v>
      </c>
    </row>
    <row r="18">
      <c r="A18" s="10" t="inlineStr">
        <is>
          <t>Months covered today</t>
        </is>
      </c>
      <c r="B18" s="12">
        <f>IF(B12&gt;0,B16/B12,0)</f>
        <v/>
      </c>
    </row>
    <row r="19">
      <c r="A19" s="10" t="inlineStr">
        <is>
          <t>Still needed</t>
        </is>
      </c>
      <c r="B19" s="11">
        <f>MAX(0,B15-B16)</f>
        <v/>
      </c>
    </row>
    <row r="20">
      <c r="A20" s="10" t="inlineStr">
        <is>
          <t>Months to complete it</t>
        </is>
      </c>
      <c r="B20" s="13">
        <f>IF(B19=0,0,IF(B17&gt;0,ROUNDUP(B19/B17,0),"—"))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