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3-week cash flow forec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6343A"/>
      <sz val="16"/>
    </font>
    <font>
      <name val="Arial"/>
      <i val="1"/>
      <color rgb="0051676B"/>
      <sz val="9"/>
    </font>
    <font>
      <name val="Arial"/>
      <b val="1"/>
      <color rgb="00FFFFFF"/>
      <sz val="10"/>
    </font>
    <font>
      <name val="Arial"/>
      <b val="1"/>
      <color rgb="0016343A"/>
      <sz val="10"/>
    </font>
    <font>
      <name val="Arial"/>
      <color rgb="0016343A"/>
      <sz val="10"/>
    </font>
    <font>
      <name val="Arial"/>
      <b val="1"/>
      <color rgb="00B42318"/>
      <sz val="9"/>
    </font>
  </fonts>
  <fills count="5">
    <fill>
      <patternFill/>
    </fill>
    <fill>
      <patternFill patternType="gray125"/>
    </fill>
    <fill>
      <patternFill patternType="solid">
        <fgColor rgb="00126C78"/>
      </patternFill>
    </fill>
    <fill>
      <patternFill patternType="solid">
        <fgColor rgb="00F4EBDA"/>
      </patternFill>
    </fill>
    <fill>
      <patternFill patternType="solid">
        <fgColor rgb="00E0EFF0"/>
      </patternFill>
    </fill>
  </fills>
  <borders count="2">
    <border>
      <left/>
      <right/>
      <top/>
      <bottom/>
      <diagonal/>
    </border>
    <border>
      <bottom style="thin">
        <color rgb="00D4DF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4" fontId="5" fillId="3" borderId="1" pivotButton="0" quotePrefix="0" xfId="0"/>
    <xf numFmtId="4" fontId="5" fillId="0" borderId="1" pivotButton="0" quotePrefix="0" xfId="0"/>
    <xf numFmtId="0" fontId="5" fillId="0" borderId="1" pivotButton="0" quotePrefix="0" xfId="0"/>
    <xf numFmtId="0" fontId="4" fillId="4" borderId="1" pivotButton="0" quotePrefix="0" xfId="0"/>
    <xf numFmtId="4" fontId="4" fillId="4" borderId="1" pivotButton="0" quotePrefix="0" xfId="0"/>
    <xf numFmtId="0" fontId="6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13-week cash flow forecast</t>
        </is>
      </c>
    </row>
    <row r="2">
      <c r="A2" s="2" t="inlineStr">
        <is>
          <t>Fill in the sand-colored cells; everything else is calculated. Template from numveria.com · estimates only.</t>
        </is>
      </c>
    </row>
    <row r="4">
      <c r="A4" s="3" t="inlineStr">
        <is>
          <t>Week</t>
        </is>
      </c>
      <c r="B4" s="4" t="inlineStr">
        <is>
          <t>1</t>
        </is>
      </c>
      <c r="C4" s="4" t="inlineStr">
        <is>
          <t>2</t>
        </is>
      </c>
      <c r="D4" s="4" t="inlineStr">
        <is>
          <t>3</t>
        </is>
      </c>
      <c r="E4" s="4" t="inlineStr">
        <is>
          <t>4</t>
        </is>
      </c>
      <c r="F4" s="4" t="inlineStr">
        <is>
          <t>5</t>
        </is>
      </c>
      <c r="G4" s="4" t="inlineStr">
        <is>
          <t>6</t>
        </is>
      </c>
      <c r="H4" s="4" t="inlineStr">
        <is>
          <t>7</t>
        </is>
      </c>
      <c r="I4" s="4" t="inlineStr">
        <is>
          <t>8</t>
        </is>
      </c>
      <c r="J4" s="4" t="inlineStr">
        <is>
          <t>9</t>
        </is>
      </c>
      <c r="K4" s="4" t="inlineStr">
        <is>
          <t>10</t>
        </is>
      </c>
      <c r="L4" s="4" t="inlineStr">
        <is>
          <t>11</t>
        </is>
      </c>
      <c r="M4" s="4" t="inlineStr">
        <is>
          <t>12</t>
        </is>
      </c>
      <c r="N4" s="4" t="inlineStr">
        <is>
          <t>13</t>
        </is>
      </c>
    </row>
    <row r="5">
      <c r="A5" s="5" t="inlineStr">
        <is>
          <t>Opening balance</t>
        </is>
      </c>
      <c r="B5" s="6" t="n">
        <v>8000</v>
      </c>
      <c r="C5" s="7">
        <f>B17</f>
        <v/>
      </c>
      <c r="D5" s="7">
        <f>C17</f>
        <v/>
      </c>
      <c r="E5" s="7">
        <f>D17</f>
        <v/>
      </c>
      <c r="F5" s="7">
        <f>E17</f>
        <v/>
      </c>
      <c r="G5" s="7">
        <f>F17</f>
        <v/>
      </c>
      <c r="H5" s="7">
        <f>G17</f>
        <v/>
      </c>
      <c r="I5" s="7">
        <f>H17</f>
        <v/>
      </c>
      <c r="J5" s="7">
        <f>I17</f>
        <v/>
      </c>
      <c r="K5" s="7">
        <f>J17</f>
        <v/>
      </c>
      <c r="L5" s="7">
        <f>K17</f>
        <v/>
      </c>
      <c r="M5" s="7">
        <f>L17</f>
        <v/>
      </c>
      <c r="N5" s="7">
        <f>M17</f>
        <v/>
      </c>
    </row>
    <row r="6">
      <c r="A6" s="5" t="inlineStr">
        <is>
          <t>Receipts</t>
        </is>
      </c>
    </row>
    <row r="7">
      <c r="A7" s="8" t="inlineStr">
        <is>
          <t>Customers</t>
        </is>
      </c>
      <c r="B7" s="6" t="n">
        <v>3000</v>
      </c>
      <c r="C7" s="6" t="n">
        <v>3000</v>
      </c>
      <c r="D7" s="6" t="n">
        <v>3000</v>
      </c>
      <c r="E7" s="6" t="n">
        <v>3000</v>
      </c>
      <c r="F7" s="6" t="n">
        <v>3000</v>
      </c>
      <c r="G7" s="6" t="n">
        <v>3000</v>
      </c>
      <c r="H7" s="6" t="n">
        <v>3000</v>
      </c>
      <c r="I7" s="6" t="n">
        <v>3000</v>
      </c>
      <c r="J7" s="6" t="n">
        <v>3000</v>
      </c>
      <c r="K7" s="6" t="n">
        <v>3000</v>
      </c>
      <c r="L7" s="6" t="n">
        <v>3000</v>
      </c>
      <c r="M7" s="6" t="n">
        <v>3000</v>
      </c>
      <c r="N7" s="6" t="n">
        <v>3000</v>
      </c>
    </row>
    <row r="8">
      <c r="A8" s="8" t="inlineStr">
        <is>
          <t>Other receipts</t>
        </is>
      </c>
      <c r="B8" s="6" t="n">
        <v>0</v>
      </c>
      <c r="C8" s="6" t="n">
        <v>0</v>
      </c>
      <c r="D8" s="6" t="n">
        <v>0</v>
      </c>
      <c r="E8" s="6" t="n">
        <v>0</v>
      </c>
      <c r="F8" s="6" t="n">
        <v>0</v>
      </c>
      <c r="G8" s="6" t="n">
        <v>0</v>
      </c>
      <c r="H8" s="6" t="n">
        <v>0</v>
      </c>
      <c r="I8" s="6" t="n">
        <v>0</v>
      </c>
      <c r="J8" s="6" t="n">
        <v>0</v>
      </c>
      <c r="K8" s="6" t="n">
        <v>0</v>
      </c>
      <c r="L8" s="6" t="n">
        <v>0</v>
      </c>
      <c r="M8" s="6" t="n">
        <v>0</v>
      </c>
      <c r="N8" s="6" t="n">
        <v>0</v>
      </c>
    </row>
    <row r="9">
      <c r="A9" s="5" t="inlineStr">
        <is>
          <t>Payments</t>
        </is>
      </c>
    </row>
    <row r="10">
      <c r="A10" s="8" t="inlineStr">
        <is>
          <t>Suppliers</t>
        </is>
      </c>
      <c r="B10" s="6" t="n">
        <v>1500</v>
      </c>
      <c r="C10" s="6" t="n">
        <v>1500</v>
      </c>
      <c r="D10" s="6" t="n">
        <v>1500</v>
      </c>
      <c r="E10" s="6" t="n">
        <v>1500</v>
      </c>
      <c r="F10" s="6" t="n">
        <v>1500</v>
      </c>
      <c r="G10" s="6" t="n">
        <v>1500</v>
      </c>
      <c r="H10" s="6" t="n">
        <v>1500</v>
      </c>
      <c r="I10" s="6" t="n">
        <v>1500</v>
      </c>
      <c r="J10" s="6" t="n">
        <v>1500</v>
      </c>
      <c r="K10" s="6" t="n">
        <v>1500</v>
      </c>
      <c r="L10" s="6" t="n">
        <v>1500</v>
      </c>
      <c r="M10" s="6" t="n">
        <v>1500</v>
      </c>
      <c r="N10" s="6" t="n">
        <v>1500</v>
      </c>
    </row>
    <row r="11">
      <c r="A11" s="8" t="inlineStr">
        <is>
          <t>Payroll</t>
        </is>
      </c>
      <c r="B11" s="6" t="n">
        <v>0</v>
      </c>
      <c r="C11" s="6" t="n">
        <v>0</v>
      </c>
      <c r="D11" s="6" t="n">
        <v>0</v>
      </c>
      <c r="E11" s="6" t="n">
        <v>6000</v>
      </c>
      <c r="F11" s="6" t="n">
        <v>0</v>
      </c>
      <c r="G11" s="6" t="n">
        <v>0</v>
      </c>
      <c r="H11" s="6" t="n">
        <v>0</v>
      </c>
      <c r="I11" s="6" t="n">
        <v>6000</v>
      </c>
      <c r="J11" s="6" t="n">
        <v>0</v>
      </c>
      <c r="K11" s="6" t="n">
        <v>0</v>
      </c>
      <c r="L11" s="6" t="n">
        <v>0</v>
      </c>
      <c r="M11" s="6" t="n">
        <v>6000</v>
      </c>
      <c r="N11" s="6" t="n">
        <v>0</v>
      </c>
    </row>
    <row r="12">
      <c r="A12" s="8" t="inlineStr">
        <is>
          <t>Rent</t>
        </is>
      </c>
      <c r="B12" s="6" t="n">
        <v>0</v>
      </c>
      <c r="C12" s="6" t="n">
        <v>0</v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0</v>
      </c>
      <c r="I12" s="6" t="n">
        <v>0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</row>
    <row r="13">
      <c r="A13" s="8" t="inlineStr">
        <is>
          <t>Taxes</t>
        </is>
      </c>
      <c r="B13" s="6" t="n">
        <v>0</v>
      </c>
      <c r="C13" s="6" t="n">
        <v>0</v>
      </c>
      <c r="D13" s="6" t="n">
        <v>0</v>
      </c>
      <c r="E13" s="6" t="n">
        <v>0</v>
      </c>
      <c r="F13" s="6" t="n">
        <v>0</v>
      </c>
      <c r="G13" s="6" t="n">
        <v>0</v>
      </c>
      <c r="H13" s="6" t="n">
        <v>0</v>
      </c>
      <c r="I13" s="6" t="n">
        <v>0</v>
      </c>
      <c r="J13" s="6" t="n">
        <v>0</v>
      </c>
      <c r="K13" s="6" t="n">
        <v>0</v>
      </c>
      <c r="L13" s="6" t="n">
        <v>0</v>
      </c>
      <c r="M13" s="6" t="n">
        <v>0</v>
      </c>
      <c r="N13" s="6" t="n">
        <v>0</v>
      </c>
    </row>
    <row r="14">
      <c r="A14" s="8" t="inlineStr">
        <is>
          <t>Loan payments</t>
        </is>
      </c>
      <c r="B14" s="6" t="n">
        <v>0</v>
      </c>
      <c r="C14" s="6" t="n">
        <v>0</v>
      </c>
      <c r="D14" s="6" t="n">
        <v>0</v>
      </c>
      <c r="E14" s="6" t="n">
        <v>0</v>
      </c>
      <c r="F14" s="6" t="n">
        <v>0</v>
      </c>
      <c r="G14" s="6" t="n">
        <v>0</v>
      </c>
      <c r="H14" s="6" t="n">
        <v>0</v>
      </c>
      <c r="I14" s="6" t="n">
        <v>0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0</v>
      </c>
    </row>
    <row r="15">
      <c r="A15" s="8" t="inlineStr">
        <is>
          <t>Other payments</t>
        </is>
      </c>
      <c r="B15" s="6" t="n">
        <v>300</v>
      </c>
      <c r="C15" s="6" t="n">
        <v>300</v>
      </c>
      <c r="D15" s="6" t="n">
        <v>300</v>
      </c>
      <c r="E15" s="6" t="n">
        <v>300</v>
      </c>
      <c r="F15" s="6" t="n">
        <v>300</v>
      </c>
      <c r="G15" s="6" t="n">
        <v>300</v>
      </c>
      <c r="H15" s="6" t="n">
        <v>300</v>
      </c>
      <c r="I15" s="6" t="n">
        <v>300</v>
      </c>
      <c r="J15" s="6" t="n">
        <v>300</v>
      </c>
      <c r="K15" s="6" t="n">
        <v>300</v>
      </c>
      <c r="L15" s="6" t="n">
        <v>300</v>
      </c>
      <c r="M15" s="6" t="n">
        <v>300</v>
      </c>
      <c r="N15" s="6" t="n">
        <v>300</v>
      </c>
    </row>
    <row r="16">
      <c r="A16" s="9" t="inlineStr">
        <is>
          <t>Net for the week</t>
        </is>
      </c>
      <c r="B16" s="10">
        <f>SUM(B7:B8)-SUM(B10:B15)</f>
        <v/>
      </c>
      <c r="C16" s="10">
        <f>SUM(C7:C8)-SUM(C10:C15)</f>
        <v/>
      </c>
      <c r="D16" s="10">
        <f>SUM(D7:D8)-SUM(D10:D15)</f>
        <v/>
      </c>
      <c r="E16" s="10">
        <f>SUM(E7:E8)-SUM(E10:E15)</f>
        <v/>
      </c>
      <c r="F16" s="10">
        <f>SUM(F7:F8)-SUM(F10:F15)</f>
        <v/>
      </c>
      <c r="G16" s="10">
        <f>SUM(G7:G8)-SUM(G10:G15)</f>
        <v/>
      </c>
      <c r="H16" s="10">
        <f>SUM(H7:H8)-SUM(H10:H15)</f>
        <v/>
      </c>
      <c r="I16" s="10">
        <f>SUM(I7:I8)-SUM(I10:I15)</f>
        <v/>
      </c>
      <c r="J16" s="10">
        <f>SUM(J7:J8)-SUM(J10:J15)</f>
        <v/>
      </c>
      <c r="K16" s="10">
        <f>SUM(K7:K8)-SUM(K10:K15)</f>
        <v/>
      </c>
      <c r="L16" s="10">
        <f>SUM(L7:L8)-SUM(L10:L15)</f>
        <v/>
      </c>
      <c r="M16" s="10">
        <f>SUM(M7:M8)-SUM(M10:M15)</f>
        <v/>
      </c>
      <c r="N16" s="10">
        <f>SUM(N7:N8)-SUM(N10:N15)</f>
        <v/>
      </c>
    </row>
    <row r="17">
      <c r="A17" s="9" t="inlineStr">
        <is>
          <t>Closing balance</t>
        </is>
      </c>
      <c r="B17" s="10">
        <f>B5+B16</f>
        <v/>
      </c>
      <c r="C17" s="10">
        <f>C5+C16</f>
        <v/>
      </c>
      <c r="D17" s="10">
        <f>D5+D16</f>
        <v/>
      </c>
      <c r="E17" s="10">
        <f>E5+E16</f>
        <v/>
      </c>
      <c r="F17" s="10">
        <f>F5+F16</f>
        <v/>
      </c>
      <c r="G17" s="10">
        <f>G5+G16</f>
        <v/>
      </c>
      <c r="H17" s="10">
        <f>H5+H16</f>
        <v/>
      </c>
      <c r="I17" s="10">
        <f>I5+I16</f>
        <v/>
      </c>
      <c r="J17" s="10">
        <f>J5+J16</f>
        <v/>
      </c>
      <c r="K17" s="10">
        <f>K5+K16</f>
        <v/>
      </c>
      <c r="L17" s="10">
        <f>L5+L16</f>
        <v/>
      </c>
      <c r="M17" s="10">
        <f>M5+M16</f>
        <v/>
      </c>
      <c r="N17" s="10">
        <f>N5+N16</f>
        <v/>
      </c>
    </row>
    <row r="19">
      <c r="A19" s="8" t="inlineStr">
        <is>
          <t>Minimum balance wanted</t>
        </is>
      </c>
      <c r="B19" s="6" t="n">
        <v>2000</v>
      </c>
    </row>
    <row r="20">
      <c r="A20" s="5" t="inlineStr">
        <is>
          <t>Warning</t>
        </is>
      </c>
      <c r="B20" s="11">
        <f>IF(B17&lt;$B$19,"Below minimum","")</f>
        <v/>
      </c>
      <c r="C20" s="11">
        <f>IF(C17&lt;$B$19,"Below minimum","")</f>
        <v/>
      </c>
      <c r="D20" s="11">
        <f>IF(D17&lt;$B$19,"Below minimum","")</f>
        <v/>
      </c>
      <c r="E20" s="11">
        <f>IF(E17&lt;$B$19,"Below minimum","")</f>
        <v/>
      </c>
      <c r="F20" s="11">
        <f>IF(F17&lt;$B$19,"Below minimum","")</f>
        <v/>
      </c>
      <c r="G20" s="11">
        <f>IF(G17&lt;$B$19,"Below minimum","")</f>
        <v/>
      </c>
      <c r="H20" s="11">
        <f>IF(H17&lt;$B$19,"Below minimum","")</f>
        <v/>
      </c>
      <c r="I20" s="11">
        <f>IF(I17&lt;$B$19,"Below minimum","")</f>
        <v/>
      </c>
      <c r="J20" s="11">
        <f>IF(J17&lt;$B$19,"Below minimum","")</f>
        <v/>
      </c>
      <c r="K20" s="11">
        <f>IF(K17&lt;$B$19,"Below minimum","")</f>
        <v/>
      </c>
      <c r="L20" s="11">
        <f>IF(L17&lt;$B$19,"Below minimum","")</f>
        <v/>
      </c>
      <c r="M20" s="11">
        <f>IF(M17&lt;$B$19,"Below minimum","")</f>
        <v/>
      </c>
      <c r="N20" s="11">
        <f>IF(N17&lt;$B$19,"Below minimum","")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Numveria</dc:creator>
  <dcterms:created xmlns:dcterms="http://purl.org/dc/terms/" xmlns:xsi="http://www.w3.org/2001/XMLSchema-instance" xsi:type="dcterms:W3CDTF">2026-11-03T00:00:00Z</dcterms:created>
  <dcterms:modified xmlns:dcterms="http://purl.org/dc/terms/" xmlns:xsi="http://www.w3.org/2001/XMLSchema-instance" xsi:type="dcterms:W3CDTF">2026-11-03T17:13:54Z</dcterms:modified>
</cp:coreProperties>
</file>